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tabRatio="739"/>
  </bookViews>
  <sheets>
    <sheet name="采购计划" sheetId="8" r:id="rId1"/>
  </sheets>
  <calcPr calcId="144525"/>
</workbook>
</file>

<file path=xl/sharedStrings.xml><?xml version="1.0" encoding="utf-8"?>
<sst xmlns="http://schemas.openxmlformats.org/spreadsheetml/2006/main" count="31" uniqueCount="24">
  <si>
    <t>2025  年     成    品    类    采    购    计    划</t>
  </si>
  <si>
    <t>填报单位：石灰事业部</t>
  </si>
  <si>
    <t>填报时间：</t>
  </si>
  <si>
    <t>序号</t>
  </si>
  <si>
    <t>采购计划号</t>
  </si>
  <si>
    <t>品名</t>
  </si>
  <si>
    <t>规格型号</t>
  </si>
  <si>
    <t>采购数量</t>
  </si>
  <si>
    <t>计量单位</t>
  </si>
  <si>
    <t>前期采购价
（元）</t>
  </si>
  <si>
    <t>预测价
（元）</t>
  </si>
  <si>
    <t>预计金额
（元）</t>
  </si>
  <si>
    <t>交货截止期</t>
  </si>
  <si>
    <t>采购方式</t>
  </si>
  <si>
    <t>备注</t>
  </si>
  <si>
    <t>镁铝尖晶石砖</t>
  </si>
  <si>
    <t>YD1h-14</t>
  </si>
  <si>
    <t>吨</t>
  </si>
  <si>
    <t>公开询比</t>
  </si>
  <si>
    <t>数量明细（YD1h-14；57吨，YD1h-14-2：2.2吨,，YD1h-14-3：2吨）尺寸详见图纸</t>
  </si>
  <si>
    <t>YD1h-15</t>
  </si>
  <si>
    <t>详见图纸</t>
  </si>
  <si>
    <t>YD1h-16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</si>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</sst>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  <numFmt numFmtId="178" formatCode="#,##0.00_ "/>
  </numFmts>
  <fonts count="33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6"/>
      <name val="微软雅黑"/>
      <charset val="134"/>
    </font>
    <font>
      <b/>
      <sz val="8"/>
      <name val="微软雅黑"/>
      <charset val="134"/>
    </font>
    <font>
      <b/>
      <sz val="12"/>
      <name val="微软雅黑"/>
      <charset val="134"/>
    </font>
    <font>
      <sz val="8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9"/>
      <name val="仿宋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sz val="11"/>
      <name val="微软雅黑"/>
      <charset val="134"/>
    </font>
    <font>
      <sz val="10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B1" workbookViewId="0">
      <selection activeCell="O5" sqref="O5"/>
    </sheetView>
  </sheetViews>
  <sheetFormatPr defaultColWidth="9" defaultRowHeight="13.5" outlineLevelRow="7"/>
  <cols>
    <col min="1" max="1" width="7.38333333333333" customWidth="1"/>
    <col min="2" max="2" width="14.3833333333333" customWidth="1"/>
    <col min="3" max="3" width="11.3833333333333" customWidth="1"/>
    <col min="4" max="4" width="15.7583333333333" customWidth="1"/>
    <col min="5" max="5" width="11.875" customWidth="1"/>
    <col min="6" max="6" width="10.375" customWidth="1"/>
    <col min="7" max="7" width="11.375" customWidth="1"/>
    <col min="8" max="8" width="11.7583333333333" customWidth="1"/>
    <col min="9" max="9" width="15.225" customWidth="1"/>
    <col min="10" max="10" width="12.1333333333333" customWidth="1"/>
    <col min="11" max="11" width="10.4833333333333" customWidth="1"/>
    <col min="12" max="12" width="37.375" customWidth="1"/>
  </cols>
  <sheetData>
    <row r="1" ht="32" customHeight="1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25"/>
      <c r="K1" s="3"/>
      <c r="L1" s="26"/>
    </row>
    <row r="2" ht="25" customHeight="1" spans="1:12">
      <c r="A2" s="5" t="s">
        <v>1</v>
      </c>
      <c r="B2" s="5"/>
      <c r="C2" s="5"/>
      <c r="D2" s="6"/>
      <c r="E2" s="7"/>
      <c r="F2" s="8"/>
      <c r="G2" s="9"/>
      <c r="H2" s="9"/>
      <c r="I2" s="9"/>
      <c r="J2" s="27"/>
      <c r="K2" s="28" t="s">
        <v>2</v>
      </c>
      <c r="L2" s="29">
        <v>45796</v>
      </c>
    </row>
    <row r="3" s="1" customFormat="1" ht="41" customHeight="1" spans="1:12">
      <c r="A3" s="10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30" t="s">
        <v>11</v>
      </c>
      <c r="J3" s="31" t="s">
        <v>12</v>
      </c>
      <c r="K3" s="11" t="s">
        <v>13</v>
      </c>
      <c r="L3" s="10" t="s">
        <v>14</v>
      </c>
    </row>
    <row r="4" s="1" customFormat="1" ht="41" customHeight="1" spans="1:12">
      <c r="A4" s="10"/>
      <c r="B4" s="12">
        <v>1</v>
      </c>
      <c r="C4" s="13" t="s">
        <v>15</v>
      </c>
      <c r="D4" s="14" t="s">
        <v>16</v>
      </c>
      <c r="E4" s="15">
        <v>61.2</v>
      </c>
      <c r="F4" s="15" t="s">
        <v>17</v>
      </c>
      <c r="G4" s="12"/>
      <c r="H4" s="12"/>
      <c r="I4" s="32"/>
      <c r="J4" s="33">
        <v>45868</v>
      </c>
      <c r="K4" s="33" t="s">
        <v>18</v>
      </c>
      <c r="L4" s="34" t="s">
        <v>19</v>
      </c>
    </row>
    <row r="5" s="1" customFormat="1" ht="41" customHeight="1" spans="1:12">
      <c r="A5" s="10"/>
      <c r="B5" s="12">
        <v>2</v>
      </c>
      <c r="C5" s="13" t="s">
        <v>15</v>
      </c>
      <c r="D5" s="14" t="s">
        <v>20</v>
      </c>
      <c r="E5" s="15">
        <v>11</v>
      </c>
      <c r="F5" s="15" t="s">
        <v>17</v>
      </c>
      <c r="G5" s="12"/>
      <c r="H5" s="12"/>
      <c r="I5" s="32"/>
      <c r="J5" s="33">
        <v>45868</v>
      </c>
      <c r="K5" s="33" t="s">
        <v>18</v>
      </c>
      <c r="L5" s="34" t="s">
        <v>21</v>
      </c>
    </row>
    <row r="6" s="2" customFormat="1" ht="36" customHeight="1" spans="1:12">
      <c r="A6" s="16">
        <v>1</v>
      </c>
      <c r="B6" s="12">
        <v>3</v>
      </c>
      <c r="C6" s="13" t="s">
        <v>15</v>
      </c>
      <c r="D6" s="14" t="s">
        <v>22</v>
      </c>
      <c r="E6" s="15">
        <v>2.3</v>
      </c>
      <c r="F6" s="15" t="s">
        <v>17</v>
      </c>
      <c r="G6" s="12"/>
      <c r="H6" s="12"/>
      <c r="I6" s="32"/>
      <c r="J6" s="33">
        <v>45868</v>
      </c>
      <c r="K6" s="33" t="s">
        <v>18</v>
      </c>
      <c r="L6" s="34" t="s">
        <v>21</v>
      </c>
    </row>
    <row r="7" ht="34" customHeight="1" spans="1:12">
      <c r="A7" s="17" t="s">
        <v>23</v>
      </c>
      <c r="B7" s="17"/>
      <c r="C7" s="18"/>
      <c r="D7" s="18"/>
      <c r="E7" s="19">
        <f>SUM(E4:E6)</f>
        <v>74.5</v>
      </c>
      <c r="F7" s="19"/>
      <c r="G7" s="17"/>
      <c r="H7" s="17"/>
      <c r="I7" s="35">
        <f>SUM(I4:I6)</f>
        <v>0</v>
      </c>
      <c r="J7" s="36"/>
      <c r="K7" s="14"/>
      <c r="L7" s="17"/>
    </row>
    <row r="8" ht="30" customHeight="1" spans="1:12">
      <c r="A8" s="20"/>
      <c r="B8" s="20"/>
      <c r="C8" s="21"/>
      <c r="D8" s="21"/>
      <c r="E8" s="22"/>
      <c r="F8" s="22"/>
      <c r="G8" s="23"/>
      <c r="H8" s="24"/>
      <c r="I8" s="37"/>
      <c r="J8" s="38"/>
      <c r="K8" s="39"/>
      <c r="L8" s="20"/>
    </row>
  </sheetData>
  <mergeCells count="5">
    <mergeCell ref="A1:L1"/>
    <mergeCell ref="A2:C2"/>
    <mergeCell ref="G2:H2"/>
    <mergeCell ref="A7:B7"/>
    <mergeCell ref="A8:B8"/>
  </mergeCells>
  <conditionalFormatting sqref="B6">
    <cfRule type="expression" dxfId="0" priority="19">
      <formula>$A6&lt;&gt;""</formula>
    </cfRule>
  </conditionalFormatting>
  <conditionalFormatting sqref="G6">
    <cfRule type="expression" dxfId="0" priority="5">
      <formula>$A6&lt;&gt;""</formula>
    </cfRule>
  </conditionalFormatting>
  <conditionalFormatting sqref="H6">
    <cfRule type="expression" dxfId="0" priority="4">
      <formula>$A6&lt;&gt;""</formula>
    </cfRule>
  </conditionalFormatting>
  <conditionalFormatting sqref="B4:B5">
    <cfRule type="expression" dxfId="0" priority="3">
      <formula>$A4&lt;&gt;""</formula>
    </cfRule>
  </conditionalFormatting>
  <conditionalFormatting sqref="G4:G5">
    <cfRule type="expression" dxfId="0" priority="2">
      <formula>$A4&lt;&gt;""</formula>
    </cfRule>
  </conditionalFormatting>
  <conditionalFormatting sqref="H4:H5">
    <cfRule type="expression" dxfId="0" priority="1">
      <formula>$A4&lt;&gt;""</formula>
    </cfRule>
  </conditionalFormatting>
  <pageMargins left="0.550694444444444" right="0.236111111111111" top="0.590277777777778" bottom="0.511805555555556" header="0.354166666666667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hbc</dc:creator>
  <cp:lastModifiedBy>何天树</cp:lastModifiedBy>
  <dcterms:created xsi:type="dcterms:W3CDTF">2020-05-06T11:54:00Z</dcterms:created>
  <dcterms:modified xsi:type="dcterms:W3CDTF">2025-05-19T06:19:40Z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0049E82EB2C647C5831A5E3606014EE3</vt:lpwstr>
  </property>
</Properties>
</file>